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c\BLP Ltd\Tim's files\tim work\Tax forms\"/>
    </mc:Choice>
  </mc:AlternateContent>
  <xr:revisionPtr revIDLastSave="0" documentId="13_ncr:1_{70CA856D-D437-47BF-9F0E-14AF88B04371}" xr6:coauthVersionLast="47" xr6:coauthVersionMax="47" xr10:uidLastSave="{00000000-0000-0000-0000-000000000000}"/>
  <bookViews>
    <workbookView xWindow="31380" yWindow="1770" windowWidth="21600" windowHeight="12720" xr2:uid="{00000000-000D-0000-FFFF-FFFF00000000}"/>
  </bookViews>
  <sheets>
    <sheet name="2022 Home office" sheetId="1" r:id="rId1"/>
    <sheet name="2022 Other Expenses" sheetId="2" r:id="rId2"/>
  </sheets>
  <definedNames>
    <definedName name="_xlnm.Print_Area" localSheetId="0">'2022 Home office'!$A$1:$T$51</definedName>
    <definedName name="_xlnm.Print_Area" localSheetId="1">'2022 Other Expenses'!$A$1:$K$60</definedName>
    <definedName name="_xlnm.Print_Titles" localSheetId="0">'2022 Home office'!$1:$16</definedName>
    <definedName name="_xlnm.Print_Titles" localSheetId="1">'2022 Other Expenses'!$1:$13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H60" i="2"/>
  <c r="G60" i="2"/>
  <c r="F60" i="2"/>
  <c r="E60" i="2"/>
  <c r="D60" i="2"/>
  <c r="J43" i="1" l="1"/>
  <c r="L43" i="1" l="1"/>
  <c r="P13" i="1" l="1"/>
  <c r="O43" i="1"/>
  <c r="F13" i="1"/>
  <c r="E45" i="1" s="1"/>
  <c r="F45" i="1" s="1"/>
  <c r="G45" i="1" s="1"/>
  <c r="Q43" i="1"/>
  <c r="P43" i="1"/>
  <c r="P46" i="1" s="1"/>
  <c r="N43" i="1"/>
  <c r="M43" i="1"/>
  <c r="K43" i="1"/>
  <c r="I43" i="1"/>
  <c r="H43" i="1"/>
  <c r="G43" i="1"/>
  <c r="F43" i="1"/>
  <c r="E43" i="1"/>
  <c r="H45" i="1" l="1"/>
  <c r="G46" i="1"/>
  <c r="G48" i="1" s="1"/>
  <c r="G50" i="1" s="1"/>
  <c r="E46" i="1"/>
  <c r="F46" i="1"/>
  <c r="P49" i="1"/>
  <c r="P48" i="1" s="1"/>
  <c r="P50" i="1" s="1"/>
  <c r="F49" i="1" l="1"/>
  <c r="F48" i="1" s="1"/>
  <c r="F50" i="1" s="1"/>
  <c r="E49" i="1"/>
  <c r="I45" i="1"/>
  <c r="J45" i="1" s="1"/>
  <c r="J46" i="1" s="1"/>
  <c r="H46" i="1"/>
  <c r="J49" i="1" l="1"/>
  <c r="J48" i="1" s="1"/>
  <c r="J50" i="1" s="1"/>
  <c r="H49" i="1"/>
  <c r="H48" i="1" s="1"/>
  <c r="H50" i="1" s="1"/>
  <c r="E48" i="1"/>
  <c r="K45" i="1"/>
  <c r="L45" i="1" s="1"/>
  <c r="L46" i="1" s="1"/>
  <c r="L48" i="1" s="1"/>
  <c r="L50" i="1" s="1"/>
  <c r="I46" i="1"/>
  <c r="K46" i="1" l="1"/>
  <c r="K48" i="1" s="1"/>
  <c r="K50" i="1" s="1"/>
  <c r="M45" i="1"/>
  <c r="E50" i="1"/>
  <c r="I49" i="1"/>
  <c r="I48" i="1" l="1"/>
  <c r="N45" i="1"/>
  <c r="O45" i="1" s="1"/>
  <c r="O46" i="1" s="1"/>
  <c r="M46" i="1"/>
  <c r="M48" i="1" s="1"/>
  <c r="M50" i="1" s="1"/>
  <c r="O49" i="1" l="1"/>
  <c r="O48" i="1" s="1"/>
  <c r="O50" i="1" s="1"/>
  <c r="Q45" i="1"/>
  <c r="Q46" i="1" s="1"/>
  <c r="N46" i="1"/>
  <c r="I50" i="1"/>
  <c r="Q49" i="1" l="1"/>
  <c r="Q48" i="1" s="1"/>
  <c r="Q50" i="1" s="1"/>
  <c r="T46" i="1"/>
  <c r="N49" i="1"/>
  <c r="N48" i="1" s="1"/>
  <c r="N50" i="1" l="1"/>
  <c r="T50" i="1" s="1"/>
  <c r="T48" i="1"/>
  <c r="T49" i="1"/>
</calcChain>
</file>

<file path=xl/sharedStrings.xml><?xml version="1.0" encoding="utf-8"?>
<sst xmlns="http://schemas.openxmlformats.org/spreadsheetml/2006/main" count="70" uniqueCount="59">
  <si>
    <t>Home office expense summary - Amounts Paid Personally</t>
  </si>
  <si>
    <t>Date</t>
  </si>
  <si>
    <t>Description</t>
  </si>
  <si>
    <t>Gas / Propane</t>
  </si>
  <si>
    <t>Water &amp; Sewer</t>
  </si>
  <si>
    <t xml:space="preserve">Home phone (if used for business) </t>
  </si>
  <si>
    <t>Internet (exclude cable)</t>
  </si>
  <si>
    <t>Security</t>
  </si>
  <si>
    <t>100% office repairs &amp; maintenance</t>
  </si>
  <si>
    <t>General House repairs &amp; maintenance</t>
  </si>
  <si>
    <t xml:space="preserve"> 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</si>
  <si>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</si>
  <si>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</si>
  <si>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</si>
  <si>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</si>
  <si>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</si>
  <si>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</si>
  <si>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</si>
  <si>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</si>
  <si>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</si>
  <si>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</si>
  <si>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</si>
  <si>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</si>
  <si>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</si>
  <si>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Repairs and Maintenance - 100% office</t>
  </si>
  <si>
    <t>Enter description here</t>
  </si>
  <si>
    <t>Repairs and Maintenance - general house provide description -only include common area costs ex. Roof (do not include ex 100% windows for living room)</t>
  </si>
  <si>
    <t>Total</t>
  </si>
  <si>
    <t xml:space="preserve">  </t>
  </si>
  <si>
    <t>% Business use - see below</t>
  </si>
  <si>
    <t>BUSINESS USE OF HOME</t>
  </si>
  <si>
    <t>Pre-Tax</t>
  </si>
  <si>
    <t>GST</t>
  </si>
  <si>
    <t>% Business use</t>
  </si>
  <si>
    <t>Square footage of office</t>
  </si>
  <si>
    <t>Square footage of home</t>
  </si>
  <si>
    <t xml:space="preserve">Other </t>
  </si>
  <si>
    <t>Electricity</t>
  </si>
  <si>
    <t>Address:</t>
  </si>
  <si>
    <t>Average days used for business</t>
  </si>
  <si>
    <t>Avg days per month</t>
  </si>
  <si>
    <t>Average wk days / month</t>
  </si>
  <si>
    <t>Input actual</t>
  </si>
  <si>
    <t>Mortgage Interest (self employed only)</t>
  </si>
  <si>
    <t>House Insurance (self employed &amp; commission employee only)</t>
  </si>
  <si>
    <t>Property tax (self employed &amp; commission employee only)</t>
  </si>
  <si>
    <t>Client name</t>
  </si>
  <si>
    <t>Rent</t>
  </si>
  <si>
    <t>T777 Other Employment expenses</t>
  </si>
  <si>
    <t>Supplier</t>
  </si>
  <si>
    <t>Gas</t>
  </si>
  <si>
    <t>Ferry</t>
  </si>
  <si>
    <t>Hotel</t>
  </si>
  <si>
    <t>M&amp;E</t>
  </si>
  <si>
    <t>Training</t>
  </si>
  <si>
    <t>Total KM driven during year</t>
  </si>
  <si>
    <t>% Employment use</t>
  </si>
  <si>
    <t>Total Employment use KM during year</t>
  </si>
  <si>
    <t>For the year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</si>
</sst>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color indexed="10"/>
      <name val="Arial"/>
      <family val="2"/>
    </font>
    <font>
      <sz val="8"/>
      <color indexed="12"/>
      <name val="Comic Sans MS"/>
      <family val="4"/>
    </font>
    <font>
      <sz val="8"/>
      <color indexed="21"/>
      <name val="Comic Sans MS"/>
      <family val="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2" applyNumberFormat="1"/>
    <xf numFmtId="164" fontId="8" fillId="0" borderId="0" xfId="2" applyNumberFormat="1" applyFont="1"/>
    <xf numFmtId="165" fontId="8" fillId="0" borderId="1" xfId="2" applyNumberFormat="1" applyFont="1" applyBorder="1" applyAlignment="1">
      <alignment horizontal="center" wrapText="1"/>
    </xf>
    <xf numFmtId="164" fontId="8" fillId="0" borderId="1" xfId="2" applyNumberFormat="1" applyFont="1" applyBorder="1" applyAlignment="1">
      <alignment wrapText="1"/>
    </xf>
    <xf numFmtId="164" fontId="9" fillId="0" borderId="1" xfId="2" applyNumberFormat="1" applyFont="1" applyBorder="1" applyAlignment="1">
      <alignment horizontal="center" wrapText="1"/>
    </xf>
    <xf numFmtId="164" fontId="8" fillId="0" borderId="2" xfId="2" applyNumberFormat="1" applyFont="1" applyBorder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  <xf numFmtId="164" fontId="10" fillId="0" borderId="0" xfId="2" applyNumberFormat="1" applyFont="1"/>
    <xf numFmtId="165" fontId="8" fillId="0" borderId="0" xfId="2" applyNumberFormat="1" applyFont="1"/>
    <xf numFmtId="164" fontId="9" fillId="0" borderId="0" xfId="2" applyNumberFormat="1" applyFont="1" applyAlignment="1">
      <alignment horizontal="right"/>
    </xf>
    <xf numFmtId="164" fontId="11" fillId="0" borderId="0" xfId="3" applyFont="1"/>
    <xf numFmtId="164" fontId="12" fillId="0" borderId="0" xfId="3" applyFont="1"/>
    <xf numFmtId="164" fontId="11" fillId="0" borderId="3" xfId="3" applyFont="1" applyBorder="1"/>
    <xf numFmtId="9" fontId="8" fillId="0" borderId="0" xfId="1" applyFont="1"/>
    <xf numFmtId="164" fontId="8" fillId="0" borderId="2" xfId="2" applyNumberFormat="1" applyFont="1" applyBorder="1"/>
    <xf numFmtId="164" fontId="10" fillId="0" borderId="4" xfId="2" applyNumberFormat="1" applyFont="1" applyBorder="1"/>
    <xf numFmtId="164" fontId="8" fillId="0" borderId="5" xfId="2" applyNumberFormat="1" applyFont="1" applyBorder="1"/>
    <xf numFmtId="164" fontId="9" fillId="0" borderId="0" xfId="2" applyNumberFormat="1" applyFont="1"/>
    <xf numFmtId="164" fontId="8" fillId="2" borderId="6" xfId="2" applyNumberFormat="1" applyFont="1" applyFill="1" applyBorder="1"/>
    <xf numFmtId="164" fontId="8" fillId="2" borderId="7" xfId="2" applyNumberFormat="1" applyFont="1" applyFill="1" applyBorder="1"/>
    <xf numFmtId="164" fontId="9" fillId="2" borderId="7" xfId="2" applyNumberFormat="1" applyFont="1" applyFill="1" applyBorder="1" applyAlignment="1">
      <alignment horizontal="right"/>
    </xf>
    <xf numFmtId="164" fontId="8" fillId="2" borderId="8" xfId="2" applyNumberFormat="1" applyFont="1" applyFill="1" applyBorder="1"/>
    <xf numFmtId="164" fontId="8" fillId="2" borderId="9" xfId="2" applyNumberFormat="1" applyFont="1" applyFill="1" applyBorder="1"/>
    <xf numFmtId="165" fontId="10" fillId="2" borderId="0" xfId="2" applyNumberFormat="1" applyFont="1" applyFill="1"/>
    <xf numFmtId="164" fontId="8" fillId="2" borderId="0" xfId="2" applyNumberFormat="1" applyFont="1" applyFill="1"/>
    <xf numFmtId="164" fontId="9" fillId="2" borderId="0" xfId="2" applyNumberFormat="1" applyFont="1" applyFill="1" applyAlignment="1">
      <alignment horizontal="right"/>
    </xf>
    <xf numFmtId="164" fontId="8" fillId="2" borderId="10" xfId="2" applyNumberFormat="1" applyFont="1" applyFill="1" applyBorder="1"/>
    <xf numFmtId="165" fontId="8" fillId="2" borderId="0" xfId="2" applyNumberFormat="1" applyFont="1" applyFill="1"/>
    <xf numFmtId="9" fontId="8" fillId="2" borderId="5" xfId="1" applyFont="1" applyFill="1" applyBorder="1"/>
    <xf numFmtId="164" fontId="8" fillId="2" borderId="11" xfId="2" applyNumberFormat="1" applyFont="1" applyFill="1" applyBorder="1"/>
    <xf numFmtId="165" fontId="8" fillId="2" borderId="12" xfId="2" applyNumberFormat="1" applyFont="1" applyFill="1" applyBorder="1"/>
    <xf numFmtId="164" fontId="8" fillId="2" borderId="12" xfId="2" applyNumberFormat="1" applyFont="1" applyFill="1" applyBorder="1"/>
    <xf numFmtId="164" fontId="9" fillId="2" borderId="12" xfId="2" applyNumberFormat="1" applyFont="1" applyFill="1" applyBorder="1" applyAlignment="1">
      <alignment horizontal="right"/>
    </xf>
    <xf numFmtId="164" fontId="8" fillId="2" borderId="13" xfId="2" applyNumberFormat="1" applyFont="1" applyFill="1" applyBorder="1"/>
    <xf numFmtId="164" fontId="13" fillId="0" borderId="0" xfId="2" applyNumberFormat="1" applyFont="1"/>
    <xf numFmtId="165" fontId="13" fillId="0" borderId="0" xfId="2" applyNumberFormat="1" applyFont="1"/>
    <xf numFmtId="164" fontId="7" fillId="0" borderId="0" xfId="2" applyNumberFormat="1" applyFont="1" applyAlignment="1">
      <alignment horizontal="right"/>
    </xf>
    <xf numFmtId="164" fontId="14" fillId="0" borderId="0" xfId="2" applyNumberFormat="1" applyFont="1"/>
    <xf numFmtId="165" fontId="2" fillId="0" borderId="0" xfId="2" applyNumberFormat="1"/>
    <xf numFmtId="164" fontId="15" fillId="0" borderId="0" xfId="2" applyNumberFormat="1" applyFont="1" applyAlignment="1">
      <alignment horizontal="right"/>
    </xf>
    <xf numFmtId="165" fontId="7" fillId="0" borderId="0" xfId="2" quotePrefix="1" applyNumberFormat="1" applyFont="1" applyAlignment="1">
      <alignment horizontal="center"/>
    </xf>
    <xf numFmtId="165" fontId="7" fillId="0" borderId="0" xfId="2" applyNumberFormat="1" applyFont="1" applyAlignment="1">
      <alignment horizontal="center"/>
    </xf>
    <xf numFmtId="165" fontId="10" fillId="2" borderId="7" xfId="2" applyNumberFormat="1" applyFont="1" applyFill="1" applyBorder="1"/>
    <xf numFmtId="164" fontId="8" fillId="3" borderId="0" xfId="2" applyNumberFormat="1" applyFont="1" applyFill="1"/>
    <xf numFmtId="164" fontId="16" fillId="2" borderId="10" xfId="2" applyNumberFormat="1" applyFont="1" applyFill="1" applyBorder="1"/>
    <xf numFmtId="164" fontId="8" fillId="0" borderId="0" xfId="2" applyNumberFormat="1" applyFont="1" applyAlignment="1">
      <alignment horizontal="right"/>
    </xf>
    <xf numFmtId="14" fontId="8" fillId="0" borderId="0" xfId="2" applyNumberFormat="1" applyFont="1" applyAlignment="1">
      <alignment horizontal="right"/>
    </xf>
    <xf numFmtId="164" fontId="8" fillId="0" borderId="0" xfId="2" applyNumberFormat="1" applyFont="1" applyAlignment="1">
      <alignment wrapText="1"/>
    </xf>
    <xf numFmtId="164" fontId="8" fillId="0" borderId="0" xfId="2" applyNumberFormat="1" applyFont="1" applyAlignment="1">
      <alignment horizontal="left" wrapText="1" indent="2"/>
    </xf>
    <xf numFmtId="164" fontId="11" fillId="0" borderId="0" xfId="3" applyFont="1" applyBorder="1"/>
    <xf numFmtId="43" fontId="8" fillId="0" borderId="0" xfId="4" applyFont="1"/>
    <xf numFmtId="164" fontId="2" fillId="0" borderId="0" xfId="2" applyNumberFormat="1" applyAlignment="1">
      <alignment horizontal="right"/>
    </xf>
    <xf numFmtId="0" fontId="8" fillId="0" borderId="14" xfId="2" applyFont="1" applyBorder="1" applyAlignment="1">
      <alignment horizontal="right"/>
    </xf>
    <xf numFmtId="165" fontId="7" fillId="0" borderId="1" xfId="2" quotePrefix="1" applyNumberFormat="1" applyFont="1" applyBorder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164" fontId="6" fillId="0" borderId="0" xfId="2" applyNumberFormat="1" applyFont="1" applyAlignment="1">
      <alignment horizontal="center"/>
    </xf>
    <xf numFmtId="164" fontId="13" fillId="0" borderId="1" xfId="2" applyNumberFormat="1" applyFont="1" applyBorder="1" applyAlignment="1">
      <alignment horizontal="center"/>
    </xf>
    <xf numFmtId="165" fontId="7" fillId="0" borderId="0" xfId="2" quotePrefix="1" applyNumberFormat="1" applyFont="1" applyAlignment="1">
      <alignment horizontal="center"/>
    </xf>
    <xf numFmtId="165" fontId="7" fillId="0" borderId="0" xfId="2" applyNumberFormat="1" applyFont="1" applyAlignment="1">
      <alignment horizontal="center"/>
    </xf>
  </cellXfs>
  <cellStyles count="5">
    <cellStyle name="Comma" xfId="4" builtinId="3"/>
    <cellStyle name="Comma 3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topLeftCell="A4" zoomScaleNormal="100" workbookViewId="0">
      <selection activeCell="A7" sqref="A7"/>
    </sheetView>
  </sheetViews>
  <sheetFormatPr defaultColWidth="7.28515625" defaultRowHeight="11.25" x14ac:dyDescent="0.2"/>
  <cols>
    <col min="1" max="1" width="1.42578125" style="1" customWidth="1"/>
    <col min="2" max="2" width="10" style="39" customWidth="1"/>
    <col min="3" max="3" width="13.140625" style="1" customWidth="1"/>
    <col min="4" max="4" width="6.85546875" style="40" customWidth="1"/>
    <col min="5" max="5" width="10.140625" style="1" customWidth="1"/>
    <col min="6" max="11" width="10" style="1" customWidth="1"/>
    <col min="12" max="12" width="11.85546875" style="1" customWidth="1"/>
    <col min="13" max="13" width="11.7109375" style="1" customWidth="1"/>
    <col min="14" max="15" width="10" style="1" customWidth="1"/>
    <col min="16" max="16" width="12.42578125" style="1" customWidth="1"/>
    <col min="17" max="17" width="12.140625" style="1" customWidth="1"/>
    <col min="18" max="18" width="8.7109375" style="1" hidden="1" customWidth="1"/>
    <col min="19" max="19" width="1.85546875" style="1" customWidth="1"/>
    <col min="20" max="20" width="9.42578125" style="38" customWidth="1"/>
    <col min="21" max="16384" width="7.28515625" style="1"/>
  </cols>
  <sheetData>
    <row r="1" spans="1:20" ht="18" hidden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hidden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2.75" hidden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15" x14ac:dyDescent="0.25">
      <c r="A4" s="59" t="s">
        <v>46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15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15" x14ac:dyDescent="0.25">
      <c r="A6" s="54" t="s">
        <v>58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5.75" thickBot="1" x14ac:dyDescent="0.3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x14ac:dyDescent="0.2">
      <c r="A8" s="19"/>
      <c r="B8" s="43"/>
      <c r="C8" s="20"/>
      <c r="D8" s="20"/>
      <c r="E8" s="21"/>
      <c r="F8" s="20"/>
      <c r="G8" s="22"/>
      <c r="H8" s="2"/>
      <c r="I8" s="2"/>
      <c r="J8" s="21"/>
      <c r="K8" s="19"/>
      <c r="L8" s="43"/>
      <c r="M8" s="20"/>
      <c r="N8" s="20"/>
      <c r="O8" s="21"/>
      <c r="P8" s="20"/>
      <c r="Q8" s="22"/>
      <c r="R8" s="2"/>
      <c r="S8" s="2"/>
      <c r="T8" s="8"/>
    </row>
    <row r="9" spans="1:20" ht="12.75" x14ac:dyDescent="0.2">
      <c r="A9" s="23"/>
      <c r="B9" s="24" t="s">
        <v>38</v>
      </c>
      <c r="C9" s="25"/>
      <c r="D9" s="25"/>
      <c r="E9" s="26"/>
      <c r="F9" s="25"/>
      <c r="G9" s="27"/>
      <c r="H9" s="2"/>
      <c r="I9" s="2"/>
      <c r="J9" s="26"/>
      <c r="K9" s="23"/>
      <c r="L9" s="24"/>
      <c r="M9" s="25"/>
      <c r="N9" s="25"/>
      <c r="O9" s="26"/>
      <c r="P9" s="25"/>
      <c r="Q9" s="27"/>
      <c r="R9" s="2"/>
      <c r="S9" s="2"/>
      <c r="T9" s="8"/>
    </row>
    <row r="10" spans="1:20" ht="12.75" x14ac:dyDescent="0.2">
      <c r="A10" s="23"/>
      <c r="B10" s="24" t="s">
        <v>33</v>
      </c>
      <c r="C10" s="25"/>
      <c r="D10" s="25"/>
      <c r="E10" s="26"/>
      <c r="F10" s="25"/>
      <c r="G10" s="27"/>
      <c r="H10" s="2"/>
      <c r="I10" s="2"/>
      <c r="J10" s="26"/>
      <c r="K10" s="23"/>
      <c r="L10" s="24" t="s">
        <v>39</v>
      </c>
      <c r="M10" s="25"/>
      <c r="N10" s="25"/>
      <c r="O10" s="26"/>
      <c r="P10" s="25"/>
      <c r="Q10" s="27"/>
      <c r="R10" s="2"/>
      <c r="S10" s="2"/>
      <c r="T10" s="8"/>
    </row>
    <row r="11" spans="1:20" ht="12.75" x14ac:dyDescent="0.2">
      <c r="A11" s="23"/>
      <c r="B11" s="28"/>
      <c r="C11" s="25" t="s">
        <v>34</v>
      </c>
      <c r="D11" s="25"/>
      <c r="E11" s="26"/>
      <c r="F11" s="44">
        <v>1</v>
      </c>
      <c r="G11" s="45" t="s">
        <v>42</v>
      </c>
      <c r="H11" s="2"/>
      <c r="I11" s="2"/>
      <c r="J11" s="26"/>
      <c r="K11" s="23"/>
      <c r="L11" s="28"/>
      <c r="M11" s="25" t="s">
        <v>40</v>
      </c>
      <c r="N11" s="25"/>
      <c r="O11" s="26"/>
      <c r="P11" s="44">
        <v>22</v>
      </c>
      <c r="Q11" s="45" t="s">
        <v>42</v>
      </c>
      <c r="R11" s="2"/>
      <c r="S11" s="2"/>
      <c r="T11" s="8"/>
    </row>
    <row r="12" spans="1:20" ht="12.75" x14ac:dyDescent="0.2">
      <c r="A12" s="23"/>
      <c r="B12" s="28"/>
      <c r="C12" s="25" t="s">
        <v>35</v>
      </c>
      <c r="D12" s="25"/>
      <c r="E12" s="26"/>
      <c r="F12" s="25">
        <v>10</v>
      </c>
      <c r="G12" s="45" t="s">
        <v>42</v>
      </c>
      <c r="H12" s="2"/>
      <c r="I12" s="2"/>
      <c r="J12" s="26"/>
      <c r="K12" s="23"/>
      <c r="L12" s="28"/>
      <c r="M12" s="25" t="s">
        <v>41</v>
      </c>
      <c r="N12" s="25"/>
      <c r="O12" s="26"/>
      <c r="P12" s="25">
        <v>22</v>
      </c>
      <c r="Q12" s="27"/>
      <c r="R12" s="2"/>
      <c r="S12" s="2"/>
      <c r="T12" s="8"/>
    </row>
    <row r="13" spans="1:20" ht="13.5" thickBot="1" x14ac:dyDescent="0.25">
      <c r="A13" s="23"/>
      <c r="B13" s="28"/>
      <c r="C13" s="25"/>
      <c r="D13" s="25"/>
      <c r="E13" s="26"/>
      <c r="F13" s="29">
        <f>+F11/F12</f>
        <v>0.1</v>
      </c>
      <c r="G13" s="27"/>
      <c r="H13" s="2"/>
      <c r="I13" s="2"/>
      <c r="J13" s="26"/>
      <c r="K13" s="23"/>
      <c r="L13" s="28"/>
      <c r="M13" s="25"/>
      <c r="N13" s="25"/>
      <c r="O13" s="26"/>
      <c r="P13" s="29">
        <f>+P11/P12</f>
        <v>1</v>
      </c>
      <c r="Q13" s="27"/>
      <c r="R13" s="2"/>
      <c r="S13" s="2"/>
      <c r="T13" s="8"/>
    </row>
    <row r="14" spans="1:20" ht="14.25" thickTop="1" thickBot="1" x14ac:dyDescent="0.25">
      <c r="A14" s="30"/>
      <c r="B14" s="31"/>
      <c r="C14" s="32"/>
      <c r="D14" s="32"/>
      <c r="E14" s="33"/>
      <c r="F14" s="32"/>
      <c r="G14" s="34"/>
      <c r="H14" s="2"/>
      <c r="I14" s="2"/>
      <c r="J14" s="33"/>
      <c r="K14" s="30"/>
      <c r="L14" s="31"/>
      <c r="M14" s="32"/>
      <c r="N14" s="32"/>
      <c r="O14" s="33"/>
      <c r="P14" s="32"/>
      <c r="Q14" s="34"/>
      <c r="R14" s="2"/>
      <c r="S14" s="2"/>
      <c r="T14" s="8"/>
    </row>
    <row r="15" spans="1:20" ht="108.75" customHeight="1" x14ac:dyDescent="0.2">
      <c r="A15" s="2"/>
      <c r="B15" s="3" t="s">
        <v>1</v>
      </c>
      <c r="C15" s="4" t="s">
        <v>2</v>
      </c>
      <c r="D15" s="5"/>
      <c r="E15" s="6" t="s">
        <v>37</v>
      </c>
      <c r="F15" s="6" t="s">
        <v>3</v>
      </c>
      <c r="G15" s="6" t="s">
        <v>4</v>
      </c>
      <c r="H15" s="6" t="s">
        <v>5</v>
      </c>
      <c r="I15" s="6" t="s">
        <v>6</v>
      </c>
      <c r="J15" s="6" t="s">
        <v>47</v>
      </c>
      <c r="K15" s="6" t="s">
        <v>43</v>
      </c>
      <c r="L15" s="6" t="s">
        <v>44</v>
      </c>
      <c r="M15" s="6" t="s">
        <v>45</v>
      </c>
      <c r="N15" s="6" t="s">
        <v>7</v>
      </c>
      <c r="O15" s="6" t="s">
        <v>36</v>
      </c>
      <c r="P15" s="6" t="s">
        <v>8</v>
      </c>
      <c r="Q15" s="6" t="s">
        <v>9</v>
      </c>
      <c r="R15" s="7"/>
      <c r="S15" s="2" t="s">
        <v>10</v>
      </c>
      <c r="T15" s="8" t="s">
        <v>11</v>
      </c>
    </row>
    <row r="16" spans="1:20" ht="3.95" customHeight="1" x14ac:dyDescent="0.2">
      <c r="A16" s="2"/>
      <c r="B16" s="9"/>
      <c r="C16" s="2"/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 t="s">
        <v>10</v>
      </c>
      <c r="T16" s="8"/>
    </row>
    <row r="17" spans="1:20" ht="12.75" x14ac:dyDescent="0.2">
      <c r="A17" s="2"/>
      <c r="B17" s="2"/>
      <c r="C17" s="2"/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2"/>
      <c r="T17" s="8"/>
    </row>
    <row r="18" spans="1:20" ht="12.75" x14ac:dyDescent="0.2">
      <c r="A18" s="2"/>
      <c r="B18" s="2" t="s">
        <v>12</v>
      </c>
      <c r="C18" s="2"/>
      <c r="D18" s="10"/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/>
      <c r="Q18" s="11"/>
      <c r="R18" s="12"/>
      <c r="S18" s="2"/>
      <c r="T18" s="8"/>
    </row>
    <row r="19" spans="1:20" ht="12.75" x14ac:dyDescent="0.2">
      <c r="A19" s="2"/>
      <c r="B19" s="2" t="s">
        <v>13</v>
      </c>
      <c r="C19" s="2"/>
      <c r="D19" s="10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/>
      <c r="Q19" s="11"/>
      <c r="R19" s="12"/>
      <c r="S19" s="2"/>
      <c r="T19" s="8"/>
    </row>
    <row r="20" spans="1:20" ht="12.75" x14ac:dyDescent="0.2">
      <c r="A20" s="2"/>
      <c r="B20" s="2" t="s">
        <v>14</v>
      </c>
      <c r="C20" s="2"/>
      <c r="D20" s="10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/>
      <c r="Q20" s="11"/>
      <c r="R20" s="12"/>
      <c r="S20" s="2"/>
      <c r="T20" s="8"/>
    </row>
    <row r="21" spans="1:20" ht="12.75" x14ac:dyDescent="0.2">
      <c r="A21" s="2"/>
      <c r="B21" s="2" t="s">
        <v>15</v>
      </c>
      <c r="C21" s="2"/>
      <c r="D21" s="10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/>
      <c r="Q21" s="11"/>
      <c r="R21" s="12"/>
      <c r="S21" s="2"/>
      <c r="T21" s="8"/>
    </row>
    <row r="22" spans="1:20" ht="12.75" x14ac:dyDescent="0.2">
      <c r="A22" s="2"/>
      <c r="B22" s="2" t="s">
        <v>16</v>
      </c>
      <c r="C22" s="2"/>
      <c r="D22" s="10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/>
      <c r="Q22" s="11"/>
      <c r="R22" s="12"/>
      <c r="S22" s="2"/>
      <c r="T22" s="8"/>
    </row>
    <row r="23" spans="1:20" ht="12.75" x14ac:dyDescent="0.2">
      <c r="A23" s="2"/>
      <c r="B23" s="2" t="s">
        <v>17</v>
      </c>
      <c r="C23" s="2"/>
      <c r="D23" s="10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/>
      <c r="Q23" s="11"/>
      <c r="R23" s="12"/>
      <c r="S23" s="2"/>
      <c r="T23" s="8"/>
    </row>
    <row r="24" spans="1:20" ht="12.75" x14ac:dyDescent="0.2">
      <c r="A24" s="2"/>
      <c r="B24" s="2" t="s">
        <v>18</v>
      </c>
      <c r="C24" s="2"/>
      <c r="D24" s="10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/>
      <c r="Q24" s="11"/>
      <c r="R24" s="12"/>
      <c r="S24" s="2"/>
      <c r="T24" s="8"/>
    </row>
    <row r="25" spans="1:20" ht="12.75" x14ac:dyDescent="0.2">
      <c r="A25" s="2"/>
      <c r="B25" s="2" t="s">
        <v>19</v>
      </c>
      <c r="C25" s="2"/>
      <c r="D25" s="10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/>
      <c r="Q25" s="11"/>
      <c r="R25" s="12"/>
      <c r="S25" s="2"/>
      <c r="T25" s="8"/>
    </row>
    <row r="26" spans="1:20" ht="12.75" x14ac:dyDescent="0.2">
      <c r="A26" s="2"/>
      <c r="B26" s="2" t="s">
        <v>20</v>
      </c>
      <c r="C26" s="2"/>
      <c r="D26" s="10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/>
      <c r="Q26" s="11"/>
      <c r="R26" s="12"/>
      <c r="S26" s="2"/>
      <c r="T26" s="8"/>
    </row>
    <row r="27" spans="1:20" ht="12.75" x14ac:dyDescent="0.2">
      <c r="A27" s="2"/>
      <c r="B27" s="2" t="s">
        <v>21</v>
      </c>
      <c r="C27" s="2"/>
      <c r="D27" s="10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/>
      <c r="Q27" s="11"/>
      <c r="R27" s="12"/>
      <c r="S27" s="2"/>
      <c r="T27" s="8"/>
    </row>
    <row r="28" spans="1:20" ht="12.75" x14ac:dyDescent="0.2">
      <c r="A28" s="2"/>
      <c r="B28" s="2" t="s">
        <v>22</v>
      </c>
      <c r="C28" s="2"/>
      <c r="D28" s="10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/>
      <c r="Q28" s="11"/>
      <c r="R28" s="12"/>
      <c r="S28" s="2"/>
      <c r="T28" s="8"/>
    </row>
    <row r="29" spans="1:20" ht="12.75" x14ac:dyDescent="0.2">
      <c r="A29" s="2"/>
      <c r="B29" s="2" t="s">
        <v>23</v>
      </c>
      <c r="C29" s="2"/>
      <c r="D29" s="10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/>
      <c r="Q29" s="11"/>
      <c r="R29" s="12"/>
      <c r="S29" s="2"/>
      <c r="T29" s="8"/>
    </row>
    <row r="30" spans="1:20" ht="12.75" x14ac:dyDescent="0.2">
      <c r="A30" s="2"/>
      <c r="B30" s="2"/>
      <c r="C30" s="2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  <c r="S30" s="2"/>
      <c r="T30" s="8"/>
    </row>
    <row r="31" spans="1:20" ht="12.75" x14ac:dyDescent="0.2">
      <c r="A31" s="2"/>
      <c r="B31" s="2" t="s">
        <v>24</v>
      </c>
      <c r="C31" s="2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  <c r="S31" s="2"/>
      <c r="T31" s="8"/>
    </row>
    <row r="32" spans="1:20" ht="12.75" x14ac:dyDescent="0.2">
      <c r="A32" s="2"/>
      <c r="B32" s="2"/>
      <c r="C32" s="2" t="s">
        <v>25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>
        <v>0</v>
      </c>
      <c r="Q32" s="11"/>
      <c r="R32" s="12"/>
      <c r="S32" s="2"/>
      <c r="T32" s="8"/>
    </row>
    <row r="33" spans="1:20" ht="12.75" x14ac:dyDescent="0.2">
      <c r="A33" s="2"/>
      <c r="B33" s="2"/>
      <c r="C33" s="2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2"/>
      <c r="T33" s="8"/>
    </row>
    <row r="34" spans="1:20" ht="12.75" x14ac:dyDescent="0.2">
      <c r="A34" s="2"/>
      <c r="B34" s="2"/>
      <c r="C34" s="2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2"/>
      <c r="T34" s="8"/>
    </row>
    <row r="35" spans="1:20" ht="12.75" x14ac:dyDescent="0.2">
      <c r="A35" s="2"/>
      <c r="B35" s="2"/>
      <c r="C35" s="2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v>0</v>
      </c>
      <c r="Q35" s="11"/>
      <c r="R35" s="12"/>
      <c r="S35" s="2"/>
      <c r="T35" s="8"/>
    </row>
    <row r="36" spans="1:20" ht="12.75" x14ac:dyDescent="0.2">
      <c r="A36" s="2"/>
      <c r="B36" s="2" t="s">
        <v>26</v>
      </c>
      <c r="C36" s="2"/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2"/>
      <c r="S36" s="2"/>
      <c r="T36" s="8"/>
    </row>
    <row r="37" spans="1:20" ht="12.75" x14ac:dyDescent="0.2">
      <c r="A37" s="2"/>
      <c r="B37" s="2"/>
      <c r="C37" s="2" t="s">
        <v>25</v>
      </c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v>0</v>
      </c>
      <c r="R37" s="12"/>
      <c r="S37" s="2"/>
      <c r="T37" s="8"/>
    </row>
    <row r="38" spans="1:20" ht="12.75" x14ac:dyDescent="0.2">
      <c r="A38" s="2"/>
      <c r="B38" s="2"/>
      <c r="C38" s="2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  <c r="S38" s="2"/>
      <c r="T38" s="8"/>
    </row>
    <row r="39" spans="1:20" ht="12.75" x14ac:dyDescent="0.2">
      <c r="A39" s="2"/>
      <c r="B39" s="2"/>
      <c r="C39" s="2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  <c r="S39" s="2"/>
      <c r="T39" s="8"/>
    </row>
    <row r="40" spans="1:20" ht="12.75" x14ac:dyDescent="0.2">
      <c r="A40" s="2"/>
      <c r="B40" s="2"/>
      <c r="C40" s="2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0</v>
      </c>
      <c r="R40" s="12"/>
      <c r="S40" s="2"/>
      <c r="T40" s="8"/>
    </row>
    <row r="41" spans="1:20" ht="12.75" x14ac:dyDescent="0.2">
      <c r="A41" s="2"/>
      <c r="B41" s="9"/>
      <c r="C41" s="2"/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v>0</v>
      </c>
      <c r="R41" s="12"/>
      <c r="S41" s="2"/>
      <c r="T41" s="8"/>
    </row>
    <row r="42" spans="1:20" ht="3.95" customHeight="1" x14ac:dyDescent="0.2">
      <c r="A42" s="2"/>
      <c r="B42" s="9"/>
      <c r="C42" s="2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  <c r="S42" s="2" t="s">
        <v>10</v>
      </c>
      <c r="T42" s="8"/>
    </row>
    <row r="43" spans="1:20" ht="15.95" customHeight="1" x14ac:dyDescent="0.2">
      <c r="A43" s="2"/>
      <c r="B43" s="9"/>
      <c r="C43" s="2" t="s">
        <v>27</v>
      </c>
      <c r="D43" s="10"/>
      <c r="E43" s="13">
        <f t="shared" ref="E43:Q43" si="0">SUM(E17:E42)</f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ref="J43" si="1">SUM(J17:J42)</f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O43" s="13">
        <f t="shared" si="0"/>
        <v>0</v>
      </c>
      <c r="P43" s="13">
        <f t="shared" si="0"/>
        <v>0</v>
      </c>
      <c r="Q43" s="13">
        <f t="shared" si="0"/>
        <v>0</v>
      </c>
      <c r="R43" s="12"/>
      <c r="S43" s="2" t="s">
        <v>28</v>
      </c>
      <c r="T43" s="8"/>
    </row>
    <row r="44" spans="1:20" ht="12.75" x14ac:dyDescent="0.2">
      <c r="A44" s="2"/>
      <c r="B44" s="9"/>
      <c r="C44" s="2"/>
      <c r="D44" s="1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8"/>
    </row>
    <row r="45" spans="1:20" ht="13.5" thickBot="1" x14ac:dyDescent="0.25">
      <c r="A45" s="2"/>
      <c r="B45" s="2" t="s">
        <v>29</v>
      </c>
      <c r="D45" s="10"/>
      <c r="E45" s="14">
        <f>+F13</f>
        <v>0.1</v>
      </c>
      <c r="F45" s="14">
        <f t="shared" ref="F45:L45" si="2">+E45</f>
        <v>0.1</v>
      </c>
      <c r="G45" s="14">
        <f t="shared" si="2"/>
        <v>0.1</v>
      </c>
      <c r="H45" s="14">
        <f t="shared" si="2"/>
        <v>0.1</v>
      </c>
      <c r="I45" s="14">
        <f t="shared" si="2"/>
        <v>0.1</v>
      </c>
      <c r="J45" s="14">
        <f>+I45</f>
        <v>0.1</v>
      </c>
      <c r="K45" s="14">
        <f>+I45</f>
        <v>0.1</v>
      </c>
      <c r="L45" s="14">
        <f t="shared" si="2"/>
        <v>0.1</v>
      </c>
      <c r="M45" s="14">
        <f>+K45</f>
        <v>0.1</v>
      </c>
      <c r="N45" s="14">
        <f>+M45</f>
        <v>0.1</v>
      </c>
      <c r="O45" s="14">
        <f>+N45</f>
        <v>0.1</v>
      </c>
      <c r="P45" s="14">
        <v>1</v>
      </c>
      <c r="Q45" s="14">
        <f>+N45</f>
        <v>0.1</v>
      </c>
      <c r="R45" s="2"/>
      <c r="S45" s="2"/>
      <c r="T45" s="8"/>
    </row>
    <row r="46" spans="1:20" ht="18.600000000000001" customHeight="1" thickBot="1" x14ac:dyDescent="0.25">
      <c r="A46" s="2"/>
      <c r="B46" s="9" t="s">
        <v>30</v>
      </c>
      <c r="C46" s="2"/>
      <c r="D46" s="10"/>
      <c r="E46" s="15">
        <f t="shared" ref="E46:Q46" si="3">+E43*E45</f>
        <v>0</v>
      </c>
      <c r="F46" s="15">
        <f t="shared" si="3"/>
        <v>0</v>
      </c>
      <c r="G46" s="15">
        <f t="shared" si="3"/>
        <v>0</v>
      </c>
      <c r="H46" s="15">
        <f t="shared" si="3"/>
        <v>0</v>
      </c>
      <c r="I46" s="15">
        <f t="shared" si="3"/>
        <v>0</v>
      </c>
      <c r="J46" s="15">
        <f t="shared" si="3"/>
        <v>0</v>
      </c>
      <c r="K46" s="15">
        <f t="shared" si="3"/>
        <v>0</v>
      </c>
      <c r="L46" s="15">
        <f t="shared" si="3"/>
        <v>0</v>
      </c>
      <c r="M46" s="15">
        <f t="shared" si="3"/>
        <v>0</v>
      </c>
      <c r="N46" s="15">
        <f t="shared" si="3"/>
        <v>0</v>
      </c>
      <c r="O46" s="15">
        <f t="shared" ref="O46" si="4">+O43*O45</f>
        <v>0</v>
      </c>
      <c r="P46" s="15">
        <f t="shared" si="3"/>
        <v>0</v>
      </c>
      <c r="Q46" s="15">
        <f t="shared" si="3"/>
        <v>0</v>
      </c>
      <c r="R46" s="2"/>
      <c r="S46" s="2"/>
      <c r="T46" s="16">
        <f>SUM(E46:S46)</f>
        <v>0</v>
      </c>
    </row>
    <row r="47" spans="1:20" ht="18.600000000000001" customHeight="1" x14ac:dyDescent="0.2">
      <c r="A47" s="2"/>
      <c r="B47" s="9"/>
      <c r="C47" s="2"/>
      <c r="D47" s="1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8"/>
    </row>
    <row r="48" spans="1:20" ht="18.600000000000001" customHeight="1" x14ac:dyDescent="0.2">
      <c r="A48" s="2"/>
      <c r="B48" s="9"/>
      <c r="C48" s="2" t="s">
        <v>31</v>
      </c>
      <c r="D48" s="10"/>
      <c r="E48" s="2">
        <f t="shared" ref="E48:Q48" si="5">+E46-E49</f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2">
        <f t="shared" si="5"/>
        <v>0</v>
      </c>
      <c r="J48" s="2">
        <f t="shared" si="5"/>
        <v>0</v>
      </c>
      <c r="K48" s="2">
        <f t="shared" si="5"/>
        <v>0</v>
      </c>
      <c r="L48" s="2">
        <f t="shared" si="5"/>
        <v>0</v>
      </c>
      <c r="M48" s="2">
        <f t="shared" si="5"/>
        <v>0</v>
      </c>
      <c r="N48" s="2">
        <f t="shared" si="5"/>
        <v>0</v>
      </c>
      <c r="O48" s="2">
        <f t="shared" ref="O48" si="6">+O46-O49</f>
        <v>0</v>
      </c>
      <c r="P48" s="2">
        <f t="shared" si="5"/>
        <v>0</v>
      </c>
      <c r="Q48" s="2">
        <f t="shared" si="5"/>
        <v>0</v>
      </c>
      <c r="R48" s="2"/>
      <c r="S48" s="2"/>
      <c r="T48" s="2">
        <f>SUM(E48:S48)</f>
        <v>0</v>
      </c>
    </row>
    <row r="49" spans="1:20" ht="18.600000000000001" customHeight="1" x14ac:dyDescent="0.2">
      <c r="A49" s="2"/>
      <c r="B49" s="9"/>
      <c r="C49" s="2" t="s">
        <v>32</v>
      </c>
      <c r="D49" s="10"/>
      <c r="E49" s="2">
        <f>+E46/1.12*0.05</f>
        <v>0</v>
      </c>
      <c r="F49" s="2">
        <f>+F46/1.12*0.05</f>
        <v>0</v>
      </c>
      <c r="G49" s="2"/>
      <c r="H49" s="2">
        <f>+H46/1.12*0.05</f>
        <v>0</v>
      </c>
      <c r="I49" s="2">
        <f>+I46/1.12*0.05</f>
        <v>0</v>
      </c>
      <c r="J49" s="2">
        <f>+J46/1.12*0.05</f>
        <v>0</v>
      </c>
      <c r="K49" s="2"/>
      <c r="L49" s="2"/>
      <c r="M49" s="2"/>
      <c r="N49" s="2">
        <f>+N46/1.12*0.05</f>
        <v>0</v>
      </c>
      <c r="O49" s="2">
        <f>+O46/1.12*0.05</f>
        <v>0</v>
      </c>
      <c r="P49" s="2">
        <f>+P46/1.12*0.05</f>
        <v>0</v>
      </c>
      <c r="Q49" s="2">
        <f>+Q46/1.12*0.05</f>
        <v>0</v>
      </c>
      <c r="R49" s="2"/>
      <c r="S49" s="2"/>
      <c r="T49" s="2">
        <f>SUM(E49:S49)</f>
        <v>0</v>
      </c>
    </row>
    <row r="50" spans="1:20" ht="18.600000000000001" customHeight="1" thickBot="1" x14ac:dyDescent="0.25">
      <c r="A50" s="2"/>
      <c r="B50" s="9"/>
      <c r="C50" s="2" t="s">
        <v>11</v>
      </c>
      <c r="D50" s="10"/>
      <c r="E50" s="17">
        <f t="shared" ref="E50:Q50" si="7">+E48+E49</f>
        <v>0</v>
      </c>
      <c r="F50" s="17">
        <f t="shared" si="7"/>
        <v>0</v>
      </c>
      <c r="G50" s="17">
        <f t="shared" si="7"/>
        <v>0</v>
      </c>
      <c r="H50" s="17">
        <f t="shared" si="7"/>
        <v>0</v>
      </c>
      <c r="I50" s="17">
        <f t="shared" si="7"/>
        <v>0</v>
      </c>
      <c r="J50" s="17">
        <f t="shared" si="7"/>
        <v>0</v>
      </c>
      <c r="K50" s="17">
        <f t="shared" si="7"/>
        <v>0</v>
      </c>
      <c r="L50" s="17">
        <f t="shared" si="7"/>
        <v>0</v>
      </c>
      <c r="M50" s="17">
        <f t="shared" si="7"/>
        <v>0</v>
      </c>
      <c r="N50" s="17">
        <f t="shared" si="7"/>
        <v>0</v>
      </c>
      <c r="O50" s="17">
        <f t="shared" ref="O50" si="8">+O48+O49</f>
        <v>0</v>
      </c>
      <c r="P50" s="17">
        <f t="shared" si="7"/>
        <v>0</v>
      </c>
      <c r="Q50" s="17">
        <f t="shared" si="7"/>
        <v>0</v>
      </c>
      <c r="R50" s="2"/>
      <c r="S50" s="2"/>
      <c r="T50" s="2">
        <f>SUM(E50:S50)</f>
        <v>0</v>
      </c>
    </row>
    <row r="51" spans="1:20" ht="13.5" thickTop="1" x14ac:dyDescent="0.2">
      <c r="A51" s="2"/>
      <c r="B51" s="9"/>
      <c r="C51" s="2"/>
      <c r="D51" s="2"/>
      <c r="E51" s="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8"/>
    </row>
    <row r="52" spans="1:20" ht="15" x14ac:dyDescent="0.25">
      <c r="A52" s="35"/>
      <c r="B52" s="36"/>
      <c r="C52" s="35"/>
      <c r="D52" s="35"/>
      <c r="E52" s="37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20" ht="15" x14ac:dyDescent="0.25">
      <c r="A53" s="35"/>
      <c r="B53" s="36"/>
      <c r="C53" s="35"/>
      <c r="D53" s="35"/>
      <c r="E53" s="3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</sheetData>
  <mergeCells count="6">
    <mergeCell ref="A6:T6"/>
    <mergeCell ref="A1:T1"/>
    <mergeCell ref="A2:T2"/>
    <mergeCell ref="A3:T3"/>
    <mergeCell ref="A4:T4"/>
    <mergeCell ref="A5:T5"/>
  </mergeCells>
  <printOptions horizontalCentered="1" gridLines="1"/>
  <pageMargins left="0.23622047244094491" right="0.23622047244094491" top="0.51181102362204722" bottom="0.51181102362204722" header="0.51181102362204722" footer="0.51181102362204722"/>
  <pageSetup scale="80" fitToHeight="0" orientation="landscape" r:id="rId1"/>
  <headerFooter alignWithMargins="0"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00F8-4016-4D2B-B10C-FA39FFA9DADA}">
  <sheetPr>
    <pageSetUpPr fitToPage="1"/>
  </sheetPr>
  <dimension ref="A1:K69"/>
  <sheetViews>
    <sheetView topLeftCell="A3" zoomScaleNormal="100" workbookViewId="0">
      <selection activeCell="A7" sqref="A7"/>
    </sheetView>
  </sheetViews>
  <sheetFormatPr defaultColWidth="7.28515625" defaultRowHeight="11.25" x14ac:dyDescent="0.2"/>
  <cols>
    <col min="1" max="1" width="1.42578125" style="1" customWidth="1"/>
    <col min="2" max="2" width="36.28515625" style="39" bestFit="1" customWidth="1"/>
    <col min="3" max="3" width="14.42578125" style="52" customWidth="1"/>
    <col min="4" max="4" width="11.28515625" style="1" bestFit="1" customWidth="1"/>
    <col min="5" max="8" width="10" style="1" customWidth="1"/>
    <col min="9" max="9" width="8.7109375" style="1" hidden="1" customWidth="1"/>
    <col min="10" max="10" width="1.85546875" style="1" customWidth="1"/>
    <col min="11" max="11" width="2.28515625" style="38" customWidth="1"/>
    <col min="12" max="16" width="7.28515625" style="1"/>
    <col min="17" max="17" width="10.28515625" style="1" bestFit="1" customWidth="1"/>
    <col min="18" max="18" width="7.28515625" style="1"/>
    <col min="19" max="19" width="7.7109375" style="1" bestFit="1" customWidth="1"/>
    <col min="20" max="16384" width="7.28515625" style="1"/>
  </cols>
  <sheetData>
    <row r="1" spans="1:11" ht="18" hidden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hidden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2.75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5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" x14ac:dyDescent="0.25">
      <c r="A5" s="59" t="s">
        <v>48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5" x14ac:dyDescent="0.25">
      <c r="A6" s="61">
        <v>44926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5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s="2" customFormat="1" ht="12.75" x14ac:dyDescent="0.2">
      <c r="B8" s="9" t="s">
        <v>57</v>
      </c>
      <c r="C8" s="46">
        <v>0</v>
      </c>
      <c r="K8" s="8"/>
    </row>
    <row r="9" spans="1:11" s="2" customFormat="1" ht="15.95" customHeight="1" x14ac:dyDescent="0.2">
      <c r="B9" s="9" t="s">
        <v>55</v>
      </c>
      <c r="C9" s="2">
        <v>0</v>
      </c>
      <c r="D9" s="50"/>
      <c r="E9" s="50"/>
      <c r="F9" s="50"/>
      <c r="G9" s="50"/>
      <c r="H9" s="50"/>
      <c r="I9" s="11"/>
      <c r="K9" s="8"/>
    </row>
    <row r="10" spans="1:11" s="2" customFormat="1" ht="13.5" thickBot="1" x14ac:dyDescent="0.25">
      <c r="B10" s="9" t="s">
        <v>56</v>
      </c>
      <c r="C10" s="53" t="e">
        <f>+C8/C9</f>
        <v>#DIV/0!</v>
      </c>
      <c r="K10" s="8"/>
    </row>
    <row r="11" spans="1:11" ht="14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60" customHeight="1" x14ac:dyDescent="0.2">
      <c r="A12" s="2"/>
      <c r="B12" s="3" t="s">
        <v>49</v>
      </c>
      <c r="C12" s="7" t="s">
        <v>1</v>
      </c>
      <c r="D12" s="7" t="s">
        <v>50</v>
      </c>
      <c r="E12" s="7" t="s">
        <v>51</v>
      </c>
      <c r="F12" s="7" t="s">
        <v>52</v>
      </c>
      <c r="G12" s="7" t="s">
        <v>53</v>
      </c>
      <c r="H12" s="7" t="s">
        <v>54</v>
      </c>
      <c r="I12" s="7"/>
      <c r="J12" s="2" t="s">
        <v>10</v>
      </c>
      <c r="K12" s="8"/>
    </row>
    <row r="13" spans="1:11" ht="3.95" customHeight="1" x14ac:dyDescent="0.2">
      <c r="A13" s="2"/>
      <c r="B13" s="9"/>
      <c r="C13" s="46"/>
      <c r="D13" s="2"/>
      <c r="E13" s="2"/>
      <c r="F13" s="2"/>
      <c r="G13" s="2"/>
      <c r="H13" s="2"/>
      <c r="I13" s="2"/>
      <c r="J13" s="2" t="s">
        <v>10</v>
      </c>
      <c r="K13" s="8"/>
    </row>
    <row r="14" spans="1:11" ht="12.75" x14ac:dyDescent="0.2">
      <c r="A14" s="2"/>
      <c r="B14" s="2"/>
      <c r="C14" s="46"/>
      <c r="D14" s="11"/>
      <c r="E14" s="11"/>
      <c r="F14" s="11"/>
      <c r="G14" s="11"/>
      <c r="H14" s="11"/>
      <c r="I14" s="12"/>
      <c r="J14" s="2"/>
      <c r="K14" s="8"/>
    </row>
    <row r="15" spans="1:11" s="2" customFormat="1" ht="12.75" x14ac:dyDescent="0.2">
      <c r="C15" s="47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/>
      <c r="K15" s="8"/>
    </row>
    <row r="16" spans="1:11" s="2" customFormat="1" ht="12.75" x14ac:dyDescent="0.2">
      <c r="C16" s="47"/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/>
      <c r="K16" s="8"/>
    </row>
    <row r="17" spans="1:11" s="2" customFormat="1" ht="12.75" x14ac:dyDescent="0.2">
      <c r="C17" s="47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/>
      <c r="K17" s="8"/>
    </row>
    <row r="18" spans="1:11" s="2" customFormat="1" ht="12.75" x14ac:dyDescent="0.2">
      <c r="C18" s="47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/>
      <c r="K18" s="8"/>
    </row>
    <row r="19" spans="1:11" s="2" customFormat="1" ht="12.75" x14ac:dyDescent="0.2">
      <c r="C19" s="47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/>
      <c r="K19" s="8"/>
    </row>
    <row r="20" spans="1:11" ht="12.75" x14ac:dyDescent="0.2">
      <c r="A20" s="2"/>
      <c r="B20" s="2"/>
      <c r="C20" s="46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2"/>
      <c r="J20" s="2"/>
      <c r="K20" s="8"/>
    </row>
    <row r="21" spans="1:11" s="2" customFormat="1" ht="12.75" x14ac:dyDescent="0.2">
      <c r="C21" s="47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/>
      <c r="K21" s="8"/>
    </row>
    <row r="22" spans="1:11" s="2" customFormat="1" ht="12.75" x14ac:dyDescent="0.2">
      <c r="C22" s="47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/>
      <c r="K22" s="8"/>
    </row>
    <row r="23" spans="1:11" s="2" customFormat="1" ht="12.75" x14ac:dyDescent="0.2">
      <c r="C23" s="47"/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/>
      <c r="K23" s="8"/>
    </row>
    <row r="24" spans="1:11" s="2" customFormat="1" ht="12.75" x14ac:dyDescent="0.2">
      <c r="C24" s="47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/>
      <c r="K24" s="8"/>
    </row>
    <row r="25" spans="1:11" s="2" customFormat="1" ht="12.75" x14ac:dyDescent="0.2">
      <c r="C25" s="47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/>
      <c r="K25" s="8"/>
    </row>
    <row r="26" spans="1:11" s="2" customFormat="1" ht="12.75" x14ac:dyDescent="0.2">
      <c r="C26" s="47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/>
      <c r="K26" s="8"/>
    </row>
    <row r="27" spans="1:11" s="2" customFormat="1" ht="12.75" x14ac:dyDescent="0.2">
      <c r="C27" s="47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/>
      <c r="K27" s="8"/>
    </row>
    <row r="28" spans="1:11" s="2" customFormat="1" ht="12.75" x14ac:dyDescent="0.2">
      <c r="C28" s="47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/>
      <c r="K28" s="8"/>
    </row>
    <row r="29" spans="1:11" s="2" customFormat="1" ht="12.75" x14ac:dyDescent="0.2">
      <c r="C29" s="47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/>
      <c r="K29" s="8"/>
    </row>
    <row r="30" spans="1:11" s="2" customFormat="1" ht="12.75" x14ac:dyDescent="0.2">
      <c r="C30" s="47"/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/>
      <c r="K30" s="8"/>
    </row>
    <row r="31" spans="1:11" s="2" customFormat="1" ht="12.75" x14ac:dyDescent="0.2">
      <c r="C31" s="47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/>
      <c r="K31" s="8"/>
    </row>
    <row r="32" spans="1:11" s="2" customFormat="1" ht="12.75" x14ac:dyDescent="0.2">
      <c r="C32" s="47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/>
      <c r="K32" s="8"/>
    </row>
    <row r="33" spans="1:11" s="2" customFormat="1" ht="12.75" x14ac:dyDescent="0.2">
      <c r="C33" s="47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/>
      <c r="K33" s="8"/>
    </row>
    <row r="34" spans="1:11" s="2" customFormat="1" ht="12.75" x14ac:dyDescent="0.2">
      <c r="C34" s="47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/>
      <c r="K34" s="8"/>
    </row>
    <row r="35" spans="1:11" s="2" customFormat="1" ht="12.75" x14ac:dyDescent="0.2">
      <c r="C35" s="47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/>
      <c r="K35" s="8"/>
    </row>
    <row r="36" spans="1:11" s="2" customFormat="1" ht="12.75" x14ac:dyDescent="0.2">
      <c r="C36" s="47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/>
      <c r="K36" s="8"/>
    </row>
    <row r="37" spans="1:11" s="2" customFormat="1" ht="12.75" x14ac:dyDescent="0.2">
      <c r="C37" s="47"/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/>
      <c r="K37" s="8"/>
    </row>
    <row r="38" spans="1:11" s="2" customFormat="1" ht="12.75" x14ac:dyDescent="0.2">
      <c r="C38" s="47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/>
      <c r="K38" s="8"/>
    </row>
    <row r="39" spans="1:11" s="2" customFormat="1" ht="12.75" x14ac:dyDescent="0.2">
      <c r="C39" s="47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/>
      <c r="K39" s="8"/>
    </row>
    <row r="40" spans="1:11" ht="12.75" x14ac:dyDescent="0.2">
      <c r="A40" s="2"/>
      <c r="B40" s="2"/>
      <c r="C40" s="46"/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2"/>
      <c r="J40" s="2"/>
      <c r="K40" s="8"/>
    </row>
    <row r="41" spans="1:11" s="2" customFormat="1" ht="12.75" x14ac:dyDescent="0.2">
      <c r="C41" s="47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K41" s="8"/>
    </row>
    <row r="42" spans="1:11" s="2" customFormat="1" ht="12.75" x14ac:dyDescent="0.2">
      <c r="C42" s="47"/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/>
      <c r="K42" s="8"/>
    </row>
    <row r="43" spans="1:11" s="2" customFormat="1" ht="12.75" x14ac:dyDescent="0.2">
      <c r="C43" s="47"/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/>
      <c r="K43" s="8"/>
    </row>
    <row r="44" spans="1:11" s="2" customFormat="1" ht="12.75" x14ac:dyDescent="0.2">
      <c r="C44" s="47"/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/>
      <c r="K44" s="8"/>
    </row>
    <row r="45" spans="1:11" s="2" customFormat="1" ht="12.75" x14ac:dyDescent="0.2">
      <c r="C45" s="47"/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/>
      <c r="K45" s="8"/>
    </row>
    <row r="46" spans="1:11" s="2" customFormat="1" ht="12.75" x14ac:dyDescent="0.2">
      <c r="C46" s="47"/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/>
      <c r="K46" s="8"/>
    </row>
    <row r="47" spans="1:11" s="2" customFormat="1" ht="12.75" x14ac:dyDescent="0.2">
      <c r="C47" s="47"/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/>
      <c r="K47" s="8"/>
    </row>
    <row r="48" spans="1:11" s="2" customFormat="1" ht="12.75" x14ac:dyDescent="0.2">
      <c r="C48" s="47"/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/>
      <c r="K48" s="8"/>
    </row>
    <row r="49" spans="2:11" s="2" customFormat="1" ht="12.75" x14ac:dyDescent="0.2">
      <c r="B49" s="48"/>
      <c r="C49" s="47"/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/>
      <c r="K49" s="8"/>
    </row>
    <row r="50" spans="2:11" s="2" customFormat="1" ht="12.75" x14ac:dyDescent="0.2">
      <c r="C50" s="47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/>
      <c r="K50" s="8"/>
    </row>
    <row r="51" spans="2:11" s="2" customFormat="1" ht="12.75" x14ac:dyDescent="0.2">
      <c r="C51" s="47"/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/>
      <c r="K51" s="8"/>
    </row>
    <row r="52" spans="2:11" s="2" customFormat="1" ht="12.75" x14ac:dyDescent="0.2">
      <c r="C52" s="47"/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/>
      <c r="K52" s="8"/>
    </row>
    <row r="53" spans="2:11" s="2" customFormat="1" ht="12.75" x14ac:dyDescent="0.2">
      <c r="C53" s="47"/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/>
      <c r="K53" s="8"/>
    </row>
    <row r="54" spans="2:11" s="2" customFormat="1" ht="12.75" x14ac:dyDescent="0.2">
      <c r="B54" s="48"/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/>
      <c r="K54" s="8"/>
    </row>
    <row r="55" spans="2:11" s="2" customFormat="1" ht="12.75" x14ac:dyDescent="0.2">
      <c r="B55" s="49"/>
      <c r="C55" s="47"/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/>
      <c r="K55" s="8"/>
    </row>
    <row r="56" spans="2:11" s="2" customFormat="1" ht="12.75" x14ac:dyDescent="0.2">
      <c r="B56" s="49"/>
      <c r="C56" s="47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/>
      <c r="K56" s="8"/>
    </row>
    <row r="57" spans="2:11" s="2" customFormat="1" ht="12.75" x14ac:dyDescent="0.2">
      <c r="B57" s="49"/>
      <c r="C57" s="47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/>
      <c r="K57" s="8"/>
    </row>
    <row r="58" spans="2:11" s="2" customFormat="1" ht="12.75" x14ac:dyDescent="0.2">
      <c r="B58" s="49"/>
      <c r="C58" s="47"/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/>
      <c r="K58" s="8"/>
    </row>
    <row r="59" spans="2:11" s="2" customFormat="1" ht="3.95" customHeight="1" x14ac:dyDescent="0.2">
      <c r="B59" s="9"/>
      <c r="C59" s="46"/>
      <c r="D59" s="11"/>
      <c r="E59" s="11"/>
      <c r="F59" s="11"/>
      <c r="G59" s="11"/>
      <c r="H59" s="11"/>
      <c r="I59" s="11"/>
      <c r="J59" s="2" t="s">
        <v>10</v>
      </c>
      <c r="K59" s="8"/>
    </row>
    <row r="60" spans="2:11" s="2" customFormat="1" ht="15.95" customHeight="1" x14ac:dyDescent="0.2">
      <c r="B60" s="9"/>
      <c r="D60" s="13">
        <f>SUM(D20:D59)</f>
        <v>0</v>
      </c>
      <c r="E60" s="13">
        <f>SUM(E20:E59)</f>
        <v>0</v>
      </c>
      <c r="F60" s="13">
        <f>SUM(F20:F59)</f>
        <v>0</v>
      </c>
      <c r="G60" s="13">
        <f>SUM(G20:G59)</f>
        <v>0</v>
      </c>
      <c r="H60" s="13">
        <f>SUM(H20:H59)</f>
        <v>0</v>
      </c>
      <c r="I60" s="11"/>
      <c r="J60" s="2" t="s">
        <v>28</v>
      </c>
      <c r="K60" s="8"/>
    </row>
    <row r="61" spans="2:11" s="2" customFormat="1" ht="12.75" x14ac:dyDescent="0.2">
      <c r="B61" s="9"/>
      <c r="C61" s="46"/>
      <c r="D61" s="51"/>
      <c r="K61" s="8"/>
    </row>
    <row r="62" spans="2:11" s="2" customFormat="1" ht="12.75" x14ac:dyDescent="0.2">
      <c r="B62" s="9"/>
      <c r="C62" s="46"/>
      <c r="K62" s="8"/>
    </row>
    <row r="63" spans="2:11" s="2" customFormat="1" ht="12.75" x14ac:dyDescent="0.2">
      <c r="B63" s="9"/>
      <c r="C63" s="46"/>
      <c r="K63" s="8"/>
    </row>
    <row r="64" spans="2:11" s="2" customFormat="1" ht="12.75" x14ac:dyDescent="0.2">
      <c r="B64" s="9"/>
      <c r="C64" s="46"/>
      <c r="K64" s="8"/>
    </row>
    <row r="65" spans="2:11" s="2" customFormat="1" ht="12.75" x14ac:dyDescent="0.2">
      <c r="B65" s="9"/>
      <c r="C65" s="46"/>
      <c r="K65" s="8"/>
    </row>
    <row r="66" spans="2:11" s="2" customFormat="1" ht="12.75" x14ac:dyDescent="0.2">
      <c r="B66" s="9"/>
      <c r="C66" s="46"/>
      <c r="K66" s="8"/>
    </row>
    <row r="67" spans="2:11" s="2" customFormat="1" ht="12.75" x14ac:dyDescent="0.2">
      <c r="B67" s="9"/>
      <c r="C67" s="46"/>
      <c r="K67" s="8"/>
    </row>
    <row r="68" spans="2:11" s="2" customFormat="1" ht="12.75" x14ac:dyDescent="0.2">
      <c r="B68" s="9"/>
      <c r="C68" s="46"/>
      <c r="K68" s="8"/>
    </row>
    <row r="69" spans="2:11" s="2" customFormat="1" ht="12.75" x14ac:dyDescent="0.2">
      <c r="B69" s="9"/>
      <c r="C69" s="46"/>
      <c r="K69" s="8"/>
    </row>
  </sheetData>
  <mergeCells count="7">
    <mergeCell ref="A11:K11"/>
    <mergeCell ref="A1:K1"/>
    <mergeCell ref="A2:K2"/>
    <mergeCell ref="A3:K3"/>
    <mergeCell ref="A4:K4"/>
    <mergeCell ref="A5:K5"/>
    <mergeCell ref="A6:K6"/>
  </mergeCells>
  <printOptions horizontalCentered="1" gridLines="1"/>
  <pageMargins left="0.23622047244094491" right="0.23622047244094491" top="0.51181102362204722" bottom="0.31496062992125984" header="0.51181102362204722" footer="0.31496062992125984"/>
  <pageSetup scale="76" orientation="portrait" r:id="rId1"/>
  <headerFooter alignWithMargins="0"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2022 Home office</vt:lpstr>
      <vt:lpstr>2022 Other Expenses</vt:lpstr>
      <vt:lpstr>'2022 Home office'!Print_Area</vt:lpstr>
      <vt:lpstr>'2022 Other Expenses'!Print_Area</vt:lpstr>
      <vt:lpstr>'2022 Home office'!Print_Titles</vt:lpstr>
      <vt:lpstr>'2022 Other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 Price CPA</dc:creator>
  <cp:lastModifiedBy>Barbara L. Price, CPA, CA</cp:lastModifiedBy>
  <cp:lastPrinted>2017-03-21T00:48:56Z</cp:lastPrinted>
  <dcterms:created xsi:type="dcterms:W3CDTF">2017-03-20T23:40:40Z</dcterms:created>
  <dcterms:modified xsi:type="dcterms:W3CDTF">2023-01-09T18:15:57Z</dcterms:modified>
</cp:coreProperties>
</file>